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19" i="1" l="1"/>
  <c r="F35" i="1"/>
  <c r="F20" i="1"/>
  <c r="F9" i="1"/>
  <c r="F10" i="1"/>
  <c r="F11" i="1"/>
  <c r="F12" i="1"/>
  <c r="F7" i="1"/>
  <c r="F13" i="1"/>
  <c r="F17" i="1"/>
  <c r="F14" i="1"/>
  <c r="F15" i="1"/>
  <c r="F18" i="1"/>
  <c r="F21" i="1"/>
  <c r="F23" i="1"/>
  <c r="F26" i="1"/>
  <c r="F24" i="1"/>
  <c r="F25" i="1"/>
  <c r="F22" i="1"/>
  <c r="F16" i="1"/>
  <c r="F27" i="1"/>
  <c r="F28" i="1"/>
  <c r="F29" i="1"/>
  <c r="F30" i="1"/>
  <c r="F31" i="1"/>
  <c r="F33" i="1"/>
  <c r="F34" i="1"/>
  <c r="F38" i="1"/>
  <c r="F5" i="1"/>
  <c r="F6" i="1"/>
  <c r="F8" i="1"/>
  <c r="F4" i="1"/>
</calcChain>
</file>

<file path=xl/sharedStrings.xml><?xml version="1.0" encoding="utf-8"?>
<sst xmlns="http://schemas.openxmlformats.org/spreadsheetml/2006/main" count="130" uniqueCount="63">
  <si>
    <t>Nº do Patrimônio</t>
  </si>
  <si>
    <t>Origem</t>
  </si>
  <si>
    <t>Descrição do Material</t>
  </si>
  <si>
    <t>Valor Unitário</t>
  </si>
  <si>
    <t>ESCOTEIROS DO BRASIL - REGIÃO PERNAMBUCO</t>
  </si>
  <si>
    <t>N/A</t>
  </si>
  <si>
    <t>BEBEDOURO DE COLUNA REFRIGERADO ESMALTEC</t>
  </si>
  <si>
    <t>FURTO</t>
  </si>
  <si>
    <t>DESC</t>
  </si>
  <si>
    <t>MASTROS DE ALUMÍNIO 23MM COM LANÇA</t>
  </si>
  <si>
    <t>PORTA MASTRO EM MADEIRA PARA 1 BANDEIRA</t>
  </si>
  <si>
    <t>PRATELEIRA EM MADEIRA 1,20M</t>
  </si>
  <si>
    <t>CADEIRA PLÁSTICA COM DESCANSO DE BRAÇOS TRAMONTINA</t>
  </si>
  <si>
    <t>DOAÇÃO</t>
  </si>
  <si>
    <t>VENTILADOR DE PAREDE 70CM</t>
  </si>
  <si>
    <t>DETER</t>
  </si>
  <si>
    <t>MOVEL EM MADEIRA COM GAVETA PARA PASTA SUSPENSA</t>
  </si>
  <si>
    <t>FOGÃO 4 BOCAS ESMALTEC</t>
  </si>
  <si>
    <t>GARRAFÃO DE ÁGUA</t>
  </si>
  <si>
    <t>NOTEBOOK</t>
  </si>
  <si>
    <t>PLACA 0001</t>
  </si>
  <si>
    <t>PLACA 0002</t>
  </si>
  <si>
    <t>PROJETOR EPSON</t>
  </si>
  <si>
    <t>PROJETOR BENQ</t>
  </si>
  <si>
    <t>PLACA 0003</t>
  </si>
  <si>
    <t>PLACA 0004</t>
  </si>
  <si>
    <t>BOTIJÃO DE GÁS</t>
  </si>
  <si>
    <t>IMPRESSORA MULT. CANON</t>
  </si>
  <si>
    <t>COMP</t>
  </si>
  <si>
    <t>PLACA 0005</t>
  </si>
  <si>
    <t>MONITOR INFOWAY</t>
  </si>
  <si>
    <t>PLACA 0006</t>
  </si>
  <si>
    <t>PLACA 0007</t>
  </si>
  <si>
    <t>DESKTOP HP</t>
  </si>
  <si>
    <t>IPAD 4</t>
  </si>
  <si>
    <t>QUEBRA</t>
  </si>
  <si>
    <t>SOM LEXSEN</t>
  </si>
  <si>
    <t>Status</t>
  </si>
  <si>
    <t>CRISTALEIRA (MOBILIA ANTIGA)</t>
  </si>
  <si>
    <t>CHAPELEIRO (MOBÍLIA ANTIGA)</t>
  </si>
  <si>
    <t>MÓVEL DE APOIO COM GAVETA (MOBÍLIA ANTIGA)</t>
  </si>
  <si>
    <t>PLACA 0008</t>
  </si>
  <si>
    <t>FOGÃO INDUST. 2 BOCAS</t>
  </si>
  <si>
    <t>MATERIAL DE SERVIR REFEIÇÕES (NF 1173)</t>
  </si>
  <si>
    <t>PANELAS E MATERIAL DE COzINHA (NF 0008)</t>
  </si>
  <si>
    <t>TOLDO 3x3</t>
  </si>
  <si>
    <t>BANDEIRAS (BRASIL/PERNAMBUCO/WOSM/REGIÃO)</t>
  </si>
  <si>
    <t>MESA DE PLÁSTICO DESMONTÁVEL</t>
  </si>
  <si>
    <t>QTD atual</t>
  </si>
  <si>
    <t>QTD Quantidade Identificada/Comprada</t>
  </si>
  <si>
    <t>MICROFONE DE MÃO SEM FIO</t>
  </si>
  <si>
    <t>MESA EM MADEIRA 1,20M X 2,5M (MOBÍLIA ANTIGA</t>
  </si>
  <si>
    <t>GARRAFA TÉRMICA INVICTA BLUE 2L</t>
  </si>
  <si>
    <t>GARRAFA TÉRMICA BRANCA ALLADIM 1L</t>
  </si>
  <si>
    <t>Total Gasto</t>
  </si>
  <si>
    <t>CAIXA TÉRMICA VERMELHA 36L</t>
  </si>
  <si>
    <t>29 ITENS</t>
  </si>
  <si>
    <t>11 ITENS</t>
  </si>
  <si>
    <t>BOTIJÕES TÉRMICOS INVICTA 12 LITROS</t>
  </si>
  <si>
    <t>BOTIJÕES TÉRMICOS INVICTA 2,7 LITROS</t>
  </si>
  <si>
    <t>MICROFONE AURICULAR</t>
  </si>
  <si>
    <t>RELATÓRIO PATRIMONIAL 2025</t>
  </si>
  <si>
    <t>MANUT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</si>
</sst>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2" applyFont="1"/>
    <xf numFmtId="44" fontId="0" fillId="0" borderId="1" xfId="2" applyFont="1" applyFill="1" applyBorder="1" applyAlignment="1">
      <alignment horizontal="center" vertical="center" wrapText="1"/>
    </xf>
    <xf numFmtId="0" fontId="0" fillId="0" borderId="0" xfId="2" applyNumberFormat="1" applyFont="1" applyBorder="1" applyAlignment="1">
      <alignment horizontal="center"/>
    </xf>
    <xf numFmtId="0" fontId="0" fillId="0" borderId="0" xfId="2" applyNumberFormat="1" applyFont="1" applyAlignment="1">
      <alignment horizontal="center" vertical="center" wrapText="1"/>
    </xf>
    <xf numFmtId="0" fontId="0" fillId="0" borderId="0" xfId="2" applyNumberFormat="1" applyFont="1" applyBorder="1" applyAlignment="1">
      <alignment horizontal="center" vertical="center"/>
    </xf>
    <xf numFmtId="0" fontId="0" fillId="0" borderId="0" xfId="2" applyNumberFormat="1" applyFont="1" applyBorder="1"/>
    <xf numFmtId="0" fontId="0" fillId="0" borderId="0" xfId="2" applyNumberFormat="1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0" fillId="0" borderId="1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2" applyNumberFormat="1" applyFont="1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 wrapText="1"/>
    </xf>
    <xf numFmtId="0" fontId="0" fillId="2" borderId="1" xfId="2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4" fontId="0" fillId="2" borderId="1" xfId="2" applyFont="1" applyFill="1" applyBorder="1"/>
    <xf numFmtId="0" fontId="0" fillId="2" borderId="1" xfId="2" applyNumberFormat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3" borderId="1" xfId="2" applyFont="1" applyFill="1" applyBorder="1"/>
    <xf numFmtId="0" fontId="0" fillId="3" borderId="1" xfId="2" applyNumberFormat="1" applyFont="1" applyFill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 wrapText="1"/>
    </xf>
    <xf numFmtId="0" fontId="0" fillId="3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A13" zoomScale="85" zoomScaleNormal="85" workbookViewId="0">
      <selection activeCell="C9" sqref="C9"/>
    </sheetView>
  </sheetViews>
  <sheetFormatPr defaultRowHeight="15" x14ac:dyDescent="0.25"/>
  <cols>
    <col min="1" max="1" width="11.140625" style="10" bestFit="1" customWidth="1"/>
    <col min="2" max="2" width="8.85546875" style="10" bestFit="1" customWidth="1"/>
    <col min="3" max="3" width="56.7109375" bestFit="1" customWidth="1"/>
    <col min="4" max="4" width="13.42578125" bestFit="1" customWidth="1"/>
    <col min="5" max="5" width="12.85546875" style="17" customWidth="1"/>
    <col min="6" max="6" width="22" style="11" customWidth="1"/>
    <col min="7" max="7" width="10.28515625" style="24" bestFit="1" customWidth="1"/>
    <col min="8" max="8" width="14.140625" style="10" bestFit="1" customWidth="1"/>
  </cols>
  <sheetData>
    <row r="1" spans="1:15" ht="42.75" customHeight="1" x14ac:dyDescent="0.25">
      <c r="A1" s="43" t="s">
        <v>4</v>
      </c>
      <c r="B1" s="43"/>
      <c r="C1" s="43"/>
      <c r="D1" s="43"/>
      <c r="E1" s="43"/>
      <c r="F1" s="43"/>
      <c r="G1" s="44"/>
      <c r="H1" s="45"/>
      <c r="I1" s="48"/>
      <c r="J1" s="1"/>
      <c r="K1" s="1"/>
      <c r="L1" s="1"/>
      <c r="M1" s="1"/>
      <c r="N1" s="1"/>
      <c r="O1" s="1"/>
    </row>
    <row r="2" spans="1:15" ht="36" customHeight="1" x14ac:dyDescent="0.25">
      <c r="A2" s="21" t="s">
        <v>61</v>
      </c>
      <c r="B2" s="21"/>
      <c r="C2" s="21"/>
      <c r="D2" s="21"/>
      <c r="E2" s="21"/>
      <c r="F2" s="21"/>
      <c r="G2" s="46"/>
      <c r="H2" s="45"/>
      <c r="I2" s="1"/>
      <c r="J2" s="1"/>
      <c r="K2" s="1"/>
      <c r="L2" s="1"/>
      <c r="M2" s="1"/>
      <c r="N2" s="1"/>
      <c r="O2" s="1"/>
    </row>
    <row r="3" spans="1:15" ht="60" x14ac:dyDescent="0.25">
      <c r="A3" s="47" t="s">
        <v>0</v>
      </c>
      <c r="B3" s="3" t="s">
        <v>1</v>
      </c>
      <c r="C3" s="3" t="s">
        <v>2</v>
      </c>
      <c r="D3" s="3" t="s">
        <v>3</v>
      </c>
      <c r="E3" s="22" t="s">
        <v>49</v>
      </c>
      <c r="F3" s="12" t="s">
        <v>54</v>
      </c>
      <c r="G3" s="23" t="s">
        <v>48</v>
      </c>
      <c r="H3" s="7" t="s">
        <v>37</v>
      </c>
    </row>
    <row r="4" spans="1:15" x14ac:dyDescent="0.25">
      <c r="A4" s="25" t="s">
        <v>5</v>
      </c>
      <c r="B4" s="26" t="s">
        <v>8</v>
      </c>
      <c r="C4" s="27" t="s">
        <v>39</v>
      </c>
      <c r="D4" s="26"/>
      <c r="E4" s="28">
        <v>1</v>
      </c>
      <c r="F4" s="29">
        <f>D4*E4</f>
        <v>0</v>
      </c>
      <c r="G4" s="30">
        <v>1</v>
      </c>
      <c r="H4" s="26"/>
    </row>
    <row r="5" spans="1:15" x14ac:dyDescent="0.25">
      <c r="A5" s="25" t="s">
        <v>5</v>
      </c>
      <c r="B5" s="26" t="s">
        <v>8</v>
      </c>
      <c r="C5" s="27" t="s">
        <v>38</v>
      </c>
      <c r="D5" s="26"/>
      <c r="E5" s="28">
        <v>2</v>
      </c>
      <c r="F5" s="29">
        <f t="shared" ref="F5:F38" si="0">D5*E5</f>
        <v>0</v>
      </c>
      <c r="G5" s="30">
        <v>2</v>
      </c>
      <c r="H5" s="26"/>
    </row>
    <row r="6" spans="1:15" x14ac:dyDescent="0.25">
      <c r="A6" s="25" t="s">
        <v>5</v>
      </c>
      <c r="B6" s="26" t="s">
        <v>8</v>
      </c>
      <c r="C6" s="27" t="s">
        <v>40</v>
      </c>
      <c r="D6" s="26"/>
      <c r="E6" s="28">
        <v>1</v>
      </c>
      <c r="F6" s="29">
        <f t="shared" si="0"/>
        <v>0</v>
      </c>
      <c r="G6" s="30">
        <v>1</v>
      </c>
      <c r="H6" s="26"/>
    </row>
    <row r="7" spans="1:15" x14ac:dyDescent="0.25">
      <c r="A7" s="31" t="s">
        <v>5</v>
      </c>
      <c r="B7" s="32" t="s">
        <v>8</v>
      </c>
      <c r="C7" s="33" t="s">
        <v>51</v>
      </c>
      <c r="D7" s="34">
        <v>500</v>
      </c>
      <c r="E7" s="28">
        <v>1</v>
      </c>
      <c r="F7" s="29">
        <f>D7*E7</f>
        <v>500</v>
      </c>
      <c r="G7" s="35">
        <v>1</v>
      </c>
      <c r="H7" s="32"/>
    </row>
    <row r="8" spans="1:15" x14ac:dyDescent="0.25">
      <c r="A8" s="31" t="s">
        <v>5</v>
      </c>
      <c r="B8" s="32" t="s">
        <v>28</v>
      </c>
      <c r="C8" s="33" t="s">
        <v>6</v>
      </c>
      <c r="D8" s="34">
        <v>600</v>
      </c>
      <c r="E8" s="28">
        <v>1</v>
      </c>
      <c r="F8" s="29">
        <f t="shared" si="0"/>
        <v>600</v>
      </c>
      <c r="G8" s="35">
        <v>0</v>
      </c>
      <c r="H8" s="32" t="s">
        <v>7</v>
      </c>
    </row>
    <row r="9" spans="1:15" x14ac:dyDescent="0.25">
      <c r="A9" s="31" t="s">
        <v>5</v>
      </c>
      <c r="B9" s="32" t="s">
        <v>8</v>
      </c>
      <c r="C9" s="33" t="s">
        <v>9</v>
      </c>
      <c r="D9" s="34">
        <v>80</v>
      </c>
      <c r="E9" s="28">
        <v>5</v>
      </c>
      <c r="F9" s="29">
        <f t="shared" si="0"/>
        <v>400</v>
      </c>
      <c r="G9" s="35">
        <v>0</v>
      </c>
      <c r="H9" s="32" t="s">
        <v>7</v>
      </c>
    </row>
    <row r="10" spans="1:15" x14ac:dyDescent="0.25">
      <c r="A10" s="31" t="s">
        <v>5</v>
      </c>
      <c r="B10" s="32" t="s">
        <v>8</v>
      </c>
      <c r="C10" s="33" t="s">
        <v>10</v>
      </c>
      <c r="D10" s="34">
        <v>50</v>
      </c>
      <c r="E10" s="28">
        <v>3</v>
      </c>
      <c r="F10" s="29">
        <f t="shared" si="0"/>
        <v>150</v>
      </c>
      <c r="G10" s="35">
        <v>0</v>
      </c>
      <c r="H10" s="32" t="s">
        <v>7</v>
      </c>
    </row>
    <row r="11" spans="1:15" x14ac:dyDescent="0.25">
      <c r="A11" s="31" t="s">
        <v>5</v>
      </c>
      <c r="B11" s="32" t="s">
        <v>28</v>
      </c>
      <c r="C11" s="33" t="s">
        <v>11</v>
      </c>
      <c r="D11" s="34">
        <v>20</v>
      </c>
      <c r="E11" s="28">
        <v>2</v>
      </c>
      <c r="F11" s="29">
        <f t="shared" si="0"/>
        <v>40</v>
      </c>
      <c r="G11" s="35">
        <v>0</v>
      </c>
      <c r="H11" s="32" t="s">
        <v>15</v>
      </c>
    </row>
    <row r="12" spans="1:15" x14ac:dyDescent="0.25">
      <c r="A12" s="31" t="s">
        <v>5</v>
      </c>
      <c r="B12" s="32" t="s">
        <v>8</v>
      </c>
      <c r="C12" s="33" t="s">
        <v>12</v>
      </c>
      <c r="D12" s="34">
        <v>50</v>
      </c>
      <c r="E12" s="28">
        <v>27</v>
      </c>
      <c r="F12" s="29">
        <f t="shared" si="0"/>
        <v>1350</v>
      </c>
      <c r="G12" s="35">
        <v>0</v>
      </c>
      <c r="H12" s="32" t="s">
        <v>7</v>
      </c>
    </row>
    <row r="13" spans="1:15" x14ac:dyDescent="0.25">
      <c r="A13" s="31" t="s">
        <v>5</v>
      </c>
      <c r="B13" s="32" t="s">
        <v>13</v>
      </c>
      <c r="C13" s="33" t="s">
        <v>14</v>
      </c>
      <c r="D13" s="34">
        <v>200</v>
      </c>
      <c r="E13" s="28">
        <v>2</v>
      </c>
      <c r="F13" s="29">
        <f t="shared" si="0"/>
        <v>400</v>
      </c>
      <c r="G13" s="35">
        <v>0</v>
      </c>
      <c r="H13" s="32" t="s">
        <v>7</v>
      </c>
    </row>
    <row r="14" spans="1:15" x14ac:dyDescent="0.25">
      <c r="A14" s="31" t="s">
        <v>5</v>
      </c>
      <c r="B14" s="32" t="s">
        <v>8</v>
      </c>
      <c r="C14" s="33" t="s">
        <v>17</v>
      </c>
      <c r="D14" s="34">
        <v>600</v>
      </c>
      <c r="E14" s="28">
        <v>1</v>
      </c>
      <c r="F14" s="29">
        <f>D14*E14</f>
        <v>600</v>
      </c>
      <c r="G14" s="35">
        <v>0</v>
      </c>
      <c r="H14" s="32" t="s">
        <v>7</v>
      </c>
    </row>
    <row r="15" spans="1:15" x14ac:dyDescent="0.25">
      <c r="A15" s="31" t="s">
        <v>5</v>
      </c>
      <c r="B15" s="32" t="s">
        <v>28</v>
      </c>
      <c r="C15" s="33" t="s">
        <v>18</v>
      </c>
      <c r="D15" s="34">
        <v>20</v>
      </c>
      <c r="E15" s="28">
        <v>1</v>
      </c>
      <c r="F15" s="29">
        <f>D15*E15</f>
        <v>20</v>
      </c>
      <c r="G15" s="35">
        <v>0</v>
      </c>
      <c r="H15" s="32" t="s">
        <v>7</v>
      </c>
    </row>
    <row r="16" spans="1:15" x14ac:dyDescent="0.25">
      <c r="A16" s="31" t="s">
        <v>5</v>
      </c>
      <c r="B16" s="32" t="s">
        <v>28</v>
      </c>
      <c r="C16" s="33" t="s">
        <v>26</v>
      </c>
      <c r="D16" s="34">
        <v>150</v>
      </c>
      <c r="E16" s="28">
        <v>1</v>
      </c>
      <c r="F16" s="29">
        <f>D16*E16</f>
        <v>150</v>
      </c>
      <c r="G16" s="35">
        <v>0</v>
      </c>
      <c r="H16" s="32" t="s">
        <v>7</v>
      </c>
    </row>
    <row r="17" spans="1:8" x14ac:dyDescent="0.25">
      <c r="A17" s="31" t="s">
        <v>5</v>
      </c>
      <c r="B17" s="32"/>
      <c r="C17" s="33" t="s">
        <v>16</v>
      </c>
      <c r="D17" s="34">
        <v>300</v>
      </c>
      <c r="E17" s="28">
        <v>1</v>
      </c>
      <c r="F17" s="29">
        <f t="shared" si="0"/>
        <v>300</v>
      </c>
      <c r="G17" s="35">
        <v>0</v>
      </c>
      <c r="H17" s="32" t="s">
        <v>15</v>
      </c>
    </row>
    <row r="18" spans="1:8" x14ac:dyDescent="0.25">
      <c r="A18" s="31" t="s">
        <v>5</v>
      </c>
      <c r="B18" s="32" t="s">
        <v>28</v>
      </c>
      <c r="C18" s="33" t="s">
        <v>36</v>
      </c>
      <c r="D18" s="34">
        <v>1000</v>
      </c>
      <c r="E18" s="28">
        <v>1</v>
      </c>
      <c r="F18" s="29">
        <f t="shared" si="0"/>
        <v>1000</v>
      </c>
      <c r="G18" s="35">
        <v>1</v>
      </c>
      <c r="H18" s="32" t="s">
        <v>62</v>
      </c>
    </row>
    <row r="19" spans="1:8" x14ac:dyDescent="0.25">
      <c r="A19" s="31" t="s">
        <v>5</v>
      </c>
      <c r="B19" s="32" t="s">
        <v>28</v>
      </c>
      <c r="C19" s="33" t="s">
        <v>60</v>
      </c>
      <c r="D19" s="34">
        <v>600</v>
      </c>
      <c r="E19" s="28">
        <v>1</v>
      </c>
      <c r="F19" s="29">
        <f t="shared" si="0"/>
        <v>600</v>
      </c>
      <c r="G19" s="35">
        <v>1</v>
      </c>
      <c r="H19" s="32"/>
    </row>
    <row r="20" spans="1:8" x14ac:dyDescent="0.25">
      <c r="A20" s="31" t="s">
        <v>5</v>
      </c>
      <c r="B20" s="32" t="s">
        <v>28</v>
      </c>
      <c r="C20" s="33" t="s">
        <v>50</v>
      </c>
      <c r="D20" s="34">
        <v>200</v>
      </c>
      <c r="E20" s="28">
        <v>2</v>
      </c>
      <c r="F20" s="29">
        <f t="shared" si="0"/>
        <v>400</v>
      </c>
      <c r="G20" s="35">
        <v>1</v>
      </c>
      <c r="H20" s="32" t="s">
        <v>35</v>
      </c>
    </row>
    <row r="21" spans="1:8" x14ac:dyDescent="0.25">
      <c r="A21" s="31" t="s">
        <v>5</v>
      </c>
      <c r="B21" s="32" t="s">
        <v>28</v>
      </c>
      <c r="C21" s="33" t="s">
        <v>47</v>
      </c>
      <c r="D21" s="34">
        <v>170</v>
      </c>
      <c r="E21" s="28">
        <v>2</v>
      </c>
      <c r="F21" s="29">
        <f t="shared" si="0"/>
        <v>340</v>
      </c>
      <c r="G21" s="35">
        <v>1</v>
      </c>
      <c r="H21" s="32" t="s">
        <v>35</v>
      </c>
    </row>
    <row r="22" spans="1:8" x14ac:dyDescent="0.25">
      <c r="A22" s="31" t="s">
        <v>25</v>
      </c>
      <c r="B22" s="32" t="s">
        <v>28</v>
      </c>
      <c r="C22" s="33" t="s">
        <v>27</v>
      </c>
      <c r="D22" s="34">
        <v>800</v>
      </c>
      <c r="E22" s="28">
        <v>1</v>
      </c>
      <c r="F22" s="29">
        <f>D22*E22</f>
        <v>800</v>
      </c>
      <c r="G22" s="35">
        <v>0</v>
      </c>
      <c r="H22" s="32" t="s">
        <v>35</v>
      </c>
    </row>
    <row r="23" spans="1:8" x14ac:dyDescent="0.25">
      <c r="A23" s="31" t="s">
        <v>5</v>
      </c>
      <c r="B23" s="32" t="s">
        <v>8</v>
      </c>
      <c r="C23" s="33" t="s">
        <v>46</v>
      </c>
      <c r="D23" s="34">
        <v>500</v>
      </c>
      <c r="E23" s="28">
        <v>1</v>
      </c>
      <c r="F23" s="29">
        <f t="shared" si="0"/>
        <v>500</v>
      </c>
      <c r="G23" s="35"/>
      <c r="H23" s="32"/>
    </row>
    <row r="24" spans="1:8" x14ac:dyDescent="0.25">
      <c r="A24" s="31" t="s">
        <v>21</v>
      </c>
      <c r="B24" s="32" t="s">
        <v>28</v>
      </c>
      <c r="C24" s="33" t="s">
        <v>22</v>
      </c>
      <c r="D24" s="34">
        <v>2000</v>
      </c>
      <c r="E24" s="28">
        <v>1</v>
      </c>
      <c r="F24" s="29">
        <f>D24*E24</f>
        <v>2000</v>
      </c>
      <c r="G24" s="35"/>
      <c r="H24" s="32"/>
    </row>
    <row r="25" spans="1:8" x14ac:dyDescent="0.25">
      <c r="A25" s="31" t="s">
        <v>24</v>
      </c>
      <c r="B25" s="32" t="s">
        <v>28</v>
      </c>
      <c r="C25" s="33" t="s">
        <v>23</v>
      </c>
      <c r="D25" s="34">
        <v>2000</v>
      </c>
      <c r="E25" s="28">
        <v>1</v>
      </c>
      <c r="F25" s="29">
        <f>D25*E25</f>
        <v>2000</v>
      </c>
      <c r="G25" s="35"/>
      <c r="H25" s="32"/>
    </row>
    <row r="26" spans="1:8" x14ac:dyDescent="0.25">
      <c r="A26" s="36" t="s">
        <v>20</v>
      </c>
      <c r="B26" s="37" t="s">
        <v>13</v>
      </c>
      <c r="C26" s="38" t="s">
        <v>19</v>
      </c>
      <c r="D26" s="39">
        <v>2000</v>
      </c>
      <c r="E26" s="40">
        <v>1</v>
      </c>
      <c r="F26" s="41">
        <f t="shared" si="0"/>
        <v>2000</v>
      </c>
      <c r="G26" s="42"/>
      <c r="H26" s="37"/>
    </row>
    <row r="27" spans="1:8" x14ac:dyDescent="0.25">
      <c r="A27" s="36" t="s">
        <v>29</v>
      </c>
      <c r="B27" s="37" t="s">
        <v>13</v>
      </c>
      <c r="C27" s="38" t="s">
        <v>30</v>
      </c>
      <c r="D27" s="39">
        <v>200</v>
      </c>
      <c r="E27" s="40">
        <v>1</v>
      </c>
      <c r="F27" s="41">
        <f t="shared" si="0"/>
        <v>200</v>
      </c>
      <c r="G27" s="42"/>
      <c r="H27" s="37"/>
    </row>
    <row r="28" spans="1:8" x14ac:dyDescent="0.25">
      <c r="A28" s="36" t="s">
        <v>31</v>
      </c>
      <c r="B28" s="37" t="s">
        <v>13</v>
      </c>
      <c r="C28" s="38" t="s">
        <v>33</v>
      </c>
      <c r="D28" s="39">
        <v>800</v>
      </c>
      <c r="E28" s="40">
        <v>1</v>
      </c>
      <c r="F28" s="41">
        <f t="shared" si="0"/>
        <v>800</v>
      </c>
      <c r="G28" s="42"/>
      <c r="H28" s="37"/>
    </row>
    <row r="29" spans="1:8" x14ac:dyDescent="0.25">
      <c r="A29" s="36" t="s">
        <v>32</v>
      </c>
      <c r="B29" s="37" t="s">
        <v>28</v>
      </c>
      <c r="C29" s="38" t="s">
        <v>34</v>
      </c>
      <c r="D29" s="39">
        <v>400</v>
      </c>
      <c r="E29" s="40">
        <v>2</v>
      </c>
      <c r="F29" s="41">
        <f t="shared" si="0"/>
        <v>800</v>
      </c>
      <c r="G29" s="42"/>
      <c r="H29" s="37"/>
    </row>
    <row r="30" spans="1:8" x14ac:dyDescent="0.25">
      <c r="A30" s="36" t="s">
        <v>41</v>
      </c>
      <c r="B30" s="37" t="s">
        <v>28</v>
      </c>
      <c r="C30" s="38" t="s">
        <v>42</v>
      </c>
      <c r="D30" s="39">
        <v>615</v>
      </c>
      <c r="E30" s="40">
        <v>1</v>
      </c>
      <c r="F30" s="41">
        <f t="shared" si="0"/>
        <v>615</v>
      </c>
      <c r="G30" s="42"/>
      <c r="H30" s="37"/>
    </row>
    <row r="31" spans="1:8" x14ac:dyDescent="0.25">
      <c r="A31" s="36" t="s">
        <v>5</v>
      </c>
      <c r="B31" s="37" t="s">
        <v>28</v>
      </c>
      <c r="C31" s="38" t="s">
        <v>58</v>
      </c>
      <c r="D31" s="39">
        <v>180</v>
      </c>
      <c r="E31" s="40">
        <v>2</v>
      </c>
      <c r="F31" s="41">
        <f t="shared" si="0"/>
        <v>360</v>
      </c>
      <c r="G31" s="42"/>
      <c r="H31" s="37"/>
    </row>
    <row r="32" spans="1:8" x14ac:dyDescent="0.25">
      <c r="A32" s="36" t="s">
        <v>5</v>
      </c>
      <c r="B32" s="37" t="s">
        <v>28</v>
      </c>
      <c r="C32" s="38" t="s">
        <v>59</v>
      </c>
      <c r="D32" s="39"/>
      <c r="E32" s="40"/>
      <c r="F32" s="41"/>
      <c r="G32" s="42"/>
      <c r="H32" s="37"/>
    </row>
    <row r="33" spans="1:8" x14ac:dyDescent="0.25">
      <c r="A33" s="36" t="s">
        <v>5</v>
      </c>
      <c r="B33" s="37" t="s">
        <v>28</v>
      </c>
      <c r="C33" s="38" t="s">
        <v>52</v>
      </c>
      <c r="D33" s="39">
        <v>120</v>
      </c>
      <c r="E33" s="40">
        <v>3</v>
      </c>
      <c r="F33" s="41">
        <f t="shared" si="0"/>
        <v>360</v>
      </c>
      <c r="G33" s="42"/>
      <c r="H33" s="37"/>
    </row>
    <row r="34" spans="1:8" x14ac:dyDescent="0.25">
      <c r="A34" s="36" t="s">
        <v>5</v>
      </c>
      <c r="B34" s="37" t="s">
        <v>28</v>
      </c>
      <c r="C34" s="38" t="s">
        <v>53</v>
      </c>
      <c r="D34" s="39">
        <v>70</v>
      </c>
      <c r="E34" s="40">
        <v>2</v>
      </c>
      <c r="F34" s="41">
        <f t="shared" si="0"/>
        <v>140</v>
      </c>
      <c r="G34" s="42"/>
      <c r="H34" s="37"/>
    </row>
    <row r="35" spans="1:8" x14ac:dyDescent="0.25">
      <c r="A35" s="36" t="s">
        <v>5</v>
      </c>
      <c r="B35" s="37" t="s">
        <v>28</v>
      </c>
      <c r="C35" s="38" t="s">
        <v>55</v>
      </c>
      <c r="D35" s="39">
        <v>60</v>
      </c>
      <c r="E35" s="40">
        <v>1</v>
      </c>
      <c r="F35" s="41">
        <f t="shared" si="0"/>
        <v>60</v>
      </c>
      <c r="G35" s="42"/>
      <c r="H35" s="37"/>
    </row>
    <row r="36" spans="1:8" x14ac:dyDescent="0.25">
      <c r="A36" s="36" t="s">
        <v>5</v>
      </c>
      <c r="B36" s="37" t="s">
        <v>28</v>
      </c>
      <c r="C36" s="38" t="s">
        <v>43</v>
      </c>
      <c r="D36" s="39">
        <v>710.58</v>
      </c>
      <c r="E36" s="40" t="s">
        <v>56</v>
      </c>
      <c r="F36" s="41">
        <v>710.58</v>
      </c>
      <c r="G36" s="42"/>
      <c r="H36" s="37"/>
    </row>
    <row r="37" spans="1:8" x14ac:dyDescent="0.25">
      <c r="A37" s="36" t="s">
        <v>5</v>
      </c>
      <c r="B37" s="37" t="s">
        <v>28</v>
      </c>
      <c r="C37" s="38" t="s">
        <v>44</v>
      </c>
      <c r="D37" s="39">
        <v>778</v>
      </c>
      <c r="E37" s="40" t="s">
        <v>57</v>
      </c>
      <c r="F37" s="41">
        <v>778</v>
      </c>
      <c r="G37" s="42"/>
      <c r="H37" s="37"/>
    </row>
    <row r="38" spans="1:8" x14ac:dyDescent="0.25">
      <c r="A38" s="36" t="s">
        <v>5</v>
      </c>
      <c r="B38" s="37" t="s">
        <v>28</v>
      </c>
      <c r="C38" s="38" t="s">
        <v>45</v>
      </c>
      <c r="D38" s="39">
        <v>1000</v>
      </c>
      <c r="E38" s="40">
        <v>1</v>
      </c>
      <c r="F38" s="41">
        <f t="shared" si="0"/>
        <v>1000</v>
      </c>
      <c r="G38" s="42"/>
      <c r="H38" s="37"/>
    </row>
    <row r="39" spans="1:8" x14ac:dyDescent="0.25">
      <c r="A39" s="18"/>
      <c r="B39" s="18"/>
      <c r="C39" s="18"/>
      <c r="D39" s="18"/>
      <c r="E39" s="13"/>
    </row>
    <row r="40" spans="1:8" x14ac:dyDescent="0.25">
      <c r="A40" s="19"/>
      <c r="B40" s="19"/>
      <c r="C40" s="19"/>
      <c r="D40" s="19"/>
      <c r="E40" s="13"/>
    </row>
    <row r="41" spans="1:8" x14ac:dyDescent="0.25">
      <c r="A41" s="19"/>
      <c r="B41" s="19"/>
      <c r="C41" s="19"/>
      <c r="D41" s="19"/>
      <c r="E41" s="13"/>
    </row>
    <row r="42" spans="1:8" x14ac:dyDescent="0.25">
      <c r="A42" s="19"/>
      <c r="B42" s="19"/>
      <c r="C42" s="19"/>
      <c r="D42" s="19"/>
      <c r="E42" s="13"/>
    </row>
    <row r="43" spans="1:8" x14ac:dyDescent="0.25">
      <c r="A43" s="19"/>
      <c r="B43" s="19"/>
      <c r="C43" s="19"/>
      <c r="D43" s="19"/>
      <c r="E43" s="13"/>
    </row>
    <row r="44" spans="1:8" ht="51" customHeight="1" x14ac:dyDescent="0.25">
      <c r="A44" s="20"/>
      <c r="B44" s="20"/>
      <c r="C44" s="20"/>
      <c r="D44" s="20"/>
      <c r="E44" s="14"/>
    </row>
    <row r="45" spans="1:8" ht="33.75" customHeight="1" x14ac:dyDescent="0.25">
      <c r="A45" s="20"/>
      <c r="B45" s="20"/>
      <c r="C45" s="20"/>
      <c r="D45" s="20"/>
      <c r="E45" s="14"/>
    </row>
    <row r="46" spans="1:8" x14ac:dyDescent="0.25">
      <c r="A46" s="2"/>
      <c r="B46" s="3"/>
      <c r="C46" s="3"/>
      <c r="D46" s="3"/>
      <c r="E46" s="15"/>
    </row>
    <row r="47" spans="1:8" x14ac:dyDescent="0.25">
      <c r="A47" s="8"/>
      <c r="B47" s="6"/>
      <c r="C47" s="4"/>
      <c r="D47" s="5"/>
      <c r="E47" s="16"/>
    </row>
    <row r="48" spans="1:8" x14ac:dyDescent="0.25">
      <c r="A48" s="9"/>
      <c r="B48" s="6"/>
      <c r="C48" s="4"/>
      <c r="D48" s="5"/>
      <c r="E48" s="16"/>
    </row>
    <row r="49" spans="1:5" x14ac:dyDescent="0.25">
      <c r="A49" s="6"/>
      <c r="B49" s="6"/>
      <c r="C49" s="4"/>
      <c r="D49" s="5"/>
      <c r="E49" s="16"/>
    </row>
    <row r="50" spans="1:5" x14ac:dyDescent="0.25">
      <c r="A50" s="6"/>
      <c r="B50" s="6"/>
      <c r="C50" s="4"/>
      <c r="D50" s="5"/>
      <c r="E50" s="16"/>
    </row>
    <row r="51" spans="1:5" x14ac:dyDescent="0.25">
      <c r="A51" s="6"/>
      <c r="B51" s="6"/>
      <c r="C51" s="4"/>
      <c r="D51" s="5"/>
      <c r="E51" s="16"/>
    </row>
    <row r="52" spans="1:5" x14ac:dyDescent="0.25">
      <c r="A52" s="6"/>
      <c r="B52" s="6"/>
      <c r="C52" s="4"/>
      <c r="D52" s="5"/>
      <c r="E52" s="16"/>
    </row>
    <row r="53" spans="1:5" x14ac:dyDescent="0.25">
      <c r="A53" s="6"/>
      <c r="B53" s="6"/>
      <c r="C53" s="4"/>
      <c r="D53" s="5"/>
      <c r="E53" s="16"/>
    </row>
    <row r="54" spans="1:5" x14ac:dyDescent="0.25">
      <c r="A54" s="6"/>
      <c r="B54" s="6"/>
      <c r="C54" s="4"/>
      <c r="D54" s="5"/>
      <c r="E54" s="16"/>
    </row>
    <row r="55" spans="1:5" x14ac:dyDescent="0.25">
      <c r="A55" s="6"/>
      <c r="B55" s="6"/>
      <c r="C55" s="4"/>
      <c r="D55" s="5"/>
      <c r="E55" s="16"/>
    </row>
    <row r="56" spans="1:5" x14ac:dyDescent="0.25">
      <c r="A56" s="6"/>
      <c r="B56" s="6"/>
      <c r="C56" s="4"/>
      <c r="D56" s="5"/>
      <c r="E56" s="16"/>
    </row>
    <row r="57" spans="1:5" x14ac:dyDescent="0.25">
      <c r="A57" s="6"/>
      <c r="B57" s="6"/>
      <c r="C57" s="4"/>
      <c r="D57" s="5"/>
      <c r="E57" s="16"/>
    </row>
    <row r="58" spans="1:5" x14ac:dyDescent="0.25">
      <c r="A58" s="6"/>
      <c r="B58" s="6"/>
      <c r="C58" s="4"/>
      <c r="D58" s="5"/>
      <c r="E58" s="16"/>
    </row>
    <row r="59" spans="1:5" x14ac:dyDescent="0.25">
      <c r="A59" s="6"/>
      <c r="B59" s="6"/>
      <c r="C59" s="4"/>
      <c r="D59" s="5"/>
      <c r="E59" s="16"/>
    </row>
    <row r="60" spans="1:5" x14ac:dyDescent="0.25">
      <c r="A60" s="6"/>
      <c r="B60" s="6"/>
      <c r="C60" s="4"/>
      <c r="D60" s="5"/>
      <c r="E60" s="16"/>
    </row>
    <row r="61" spans="1:5" x14ac:dyDescent="0.25">
      <c r="A61" s="6"/>
      <c r="B61" s="6"/>
      <c r="C61" s="4"/>
      <c r="D61" s="5"/>
      <c r="E61" s="16"/>
    </row>
    <row r="62" spans="1:5" x14ac:dyDescent="0.25">
      <c r="A62" s="6"/>
      <c r="B62" s="6"/>
      <c r="C62" s="4"/>
      <c r="D62" s="5"/>
      <c r="E62" s="16"/>
    </row>
    <row r="63" spans="1:5" x14ac:dyDescent="0.25">
      <c r="A63" s="6"/>
      <c r="B63" s="6"/>
      <c r="C63" s="4"/>
      <c r="D63" s="5"/>
      <c r="E63" s="16"/>
    </row>
    <row r="64" spans="1:5" x14ac:dyDescent="0.25">
      <c r="A64" s="6"/>
      <c r="B64" s="6"/>
      <c r="C64" s="4"/>
      <c r="D64" s="5"/>
      <c r="E64" s="16"/>
    </row>
    <row r="65" spans="1:5" x14ac:dyDescent="0.25">
      <c r="A65" s="6"/>
      <c r="B65" s="6"/>
      <c r="C65" s="4"/>
      <c r="D65" s="5"/>
      <c r="E65" s="16"/>
    </row>
    <row r="66" spans="1:5" x14ac:dyDescent="0.25">
      <c r="A66" s="6"/>
      <c r="B66" s="6"/>
      <c r="C66" s="4"/>
      <c r="D66" s="5"/>
      <c r="E66" s="16"/>
    </row>
    <row r="67" spans="1:5" x14ac:dyDescent="0.25">
      <c r="A67" s="6"/>
      <c r="B67" s="6"/>
      <c r="C67" s="4"/>
      <c r="D67" s="5"/>
      <c r="E67" s="16"/>
    </row>
    <row r="68" spans="1:5" x14ac:dyDescent="0.25">
      <c r="A68" s="19"/>
      <c r="B68" s="19"/>
      <c r="C68" s="19"/>
      <c r="D68" s="19"/>
      <c r="E68" s="13"/>
    </row>
    <row r="69" spans="1:5" x14ac:dyDescent="0.25">
      <c r="A69" s="19"/>
      <c r="B69" s="19"/>
      <c r="C69" s="19"/>
      <c r="D69" s="19"/>
      <c r="E69" s="13"/>
    </row>
    <row r="70" spans="1:5" x14ac:dyDescent="0.25">
      <c r="A70" s="19"/>
      <c r="B70" s="19"/>
      <c r="C70" s="19"/>
      <c r="D70" s="19"/>
      <c r="E70" s="13"/>
    </row>
    <row r="71" spans="1:5" x14ac:dyDescent="0.25">
      <c r="A71" s="19"/>
      <c r="B71" s="19"/>
      <c r="C71" s="19"/>
      <c r="D71" s="19"/>
      <c r="E71" s="13"/>
    </row>
    <row r="72" spans="1:5" x14ac:dyDescent="0.25">
      <c r="A72" s="19"/>
      <c r="B72" s="19"/>
      <c r="C72" s="19"/>
      <c r="D72" s="19"/>
      <c r="E72" s="13"/>
    </row>
  </sheetData>
  <mergeCells count="6">
    <mergeCell ref="A39:D43"/>
    <mergeCell ref="A44:D44"/>
    <mergeCell ref="A45:D45"/>
    <mergeCell ref="A68:D72"/>
    <mergeCell ref="A1:F1"/>
    <mergeCell ref="A2:F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2025-03-08T18:19:43Z</dcterms:modified>
</cp:coreProperties>
</file>